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ขอนแก่น.670310\โฟลเดอร์ใหม่\"/>
    </mc:Choice>
  </mc:AlternateContent>
  <xr:revisionPtr revIDLastSave="0" documentId="8_{05FBC7EA-6621-4384-BF68-80438223CB1C}" xr6:coauthVersionLast="47" xr6:coauthVersionMax="47" xr10:uidLastSave="{00000000-0000-0000-0000-000000000000}"/>
  <bookViews>
    <workbookView xWindow="-120" yWindow="-120" windowWidth="20730" windowHeight="11160" xr2:uid="{064C4F68-744F-4EEE-B3F6-4C22F613D356}"/>
  </bookViews>
  <sheets>
    <sheet name="ไตรมาสแรก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16" i="1" s="1"/>
  <c r="D13" i="1"/>
</calcChain>
</file>

<file path=xl/sharedStrings.xml><?xml version="1.0" encoding="utf-8"?>
<sst xmlns="http://schemas.openxmlformats.org/spreadsheetml/2006/main" count="41" uniqueCount="27">
  <si>
    <t>รวม</t>
  </si>
  <si>
    <t>"</t>
  </si>
  <si>
    <t>ต.ค.66 -  ก.ย.67</t>
  </si>
  <si>
    <t>-</t>
  </si>
  <si>
    <t>เบิกจ่ายเป็นค่าใช้สอย ค่าวัสดุ และ
ค่าสาธารณูปโภค</t>
  </si>
  <si>
    <t>เงินค่าธรรมเนียมตรวจคนเข้าเมืองเพื่อเสริมงบประมาณรายจ่ายประจำปี 2566 ขยายใช้ปี 2567</t>
  </si>
  <si>
    <t xml:space="preserve"> - งบดำเนินงาน รายการค่าเช่าบ้าน</t>
  </si>
  <si>
    <t>เบิกจ่ายค่าเช่าบ้านให้ข้าราชการตำรวจในสังกัดตามสิทธิ์</t>
  </si>
  <si>
    <t xml:space="preserve">แผนงาน บุคคลกรภาครัฐ  </t>
  </si>
  <si>
    <t xml:space="preserve"> - กิจกรรม การตรวจสอบ คัดกรอง ปราบปรามคนต่างด้าวที่ไม่พึงปรารถนา</t>
  </si>
  <si>
    <t>ในไตรมาสที่ 1 เบิกจ่ายไม่น้อยกว่าร้อยละ 30</t>
  </si>
  <si>
    <t>ต.ค.66 - ก.ย.67</t>
  </si>
  <si>
    <t>โครงการ การรักษาความสงบเรียบร้อยและความมั่นคงภายในประเทศ</t>
  </si>
  <si>
    <t xml:space="preserve">อื่นๆ </t>
  </si>
  <si>
    <t>อปท.</t>
  </si>
  <si>
    <t>ภาคเอกชน</t>
  </si>
  <si>
    <t>หน่วยงานภาครัฐ</t>
  </si>
  <si>
    <t>สตช.</t>
  </si>
  <si>
    <t>ผลที่คาดว่าจะได้รับ</t>
  </si>
  <si>
    <t>ระยะเวลาดำเนินการ</t>
  </si>
  <si>
    <t>จำนวนงบประมาณ/แหล่งที่จัดสรร/สนับสนุน</t>
  </si>
  <si>
    <t>เป้าหมาย/วิธีดำเนินการ</t>
  </si>
  <si>
    <t>ชื่อโครงการ/กิจกรรม</t>
  </si>
  <si>
    <t xml:space="preserve">ลำดับ </t>
  </si>
  <si>
    <t>ข้อมูล ณ  วันที่  13 ธันวาคม 2566</t>
  </si>
  <si>
    <t>ประจำปีงบประมาณ พ.ศ.2567 ไตรมาสที่ 1-2 (ตุลาคม 2566 - มีนาคม 2567)</t>
  </si>
  <si>
    <t>แผนการใช้จ่ายงบประมาณ ตรวจคนเข้าเมืองจังหวัดขอนแก่น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</si>
</sst>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</font>
    <font>
      <b/>
      <sz val="16"/>
      <name val="TH Sarabun New"/>
      <family val="2"/>
    </font>
    <font>
      <b/>
      <sz val="16"/>
      <color theme="1"/>
      <name val="TH Sarabun New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2" fillId="2" borderId="1" xfId="0" applyFont="1" applyFill="1" applyBorder="1" applyAlignment="1">
      <alignment vertic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43" fontId="3" fillId="3" borderId="1" xfId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43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4" xfId="0" applyFont="1" applyBorder="1" applyAlignment="1">
      <alignment horizontal="center" vertical="top"/>
    </xf>
    <xf numFmtId="43" fontId="2" fillId="0" borderId="4" xfId="0" applyNumberFormat="1" applyFont="1" applyBorder="1" applyAlignment="1">
      <alignment horizontal="left" vertical="top"/>
    </xf>
    <xf numFmtId="43" fontId="2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/>
    </xf>
    <xf numFmtId="43" fontId="2" fillId="0" borderId="5" xfId="0" applyNumberFormat="1" applyFont="1" applyBorder="1" applyAlignment="1">
      <alignment horizontal="left" vertical="top"/>
    </xf>
    <xf numFmtId="43" fontId="2" fillId="0" borderId="5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/>
    <xf numFmtId="2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2" fillId="0" borderId="4" xfId="0" applyFont="1" applyBorder="1" applyAlignment="1">
      <alignment horizontal="left" vertical="top"/>
    </xf>
    <xf numFmtId="2" fontId="2" fillId="0" borderId="4" xfId="0" applyNumberFormat="1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center"/>
    </xf>
    <xf numFmtId="43" fontId="2" fillId="0" borderId="5" xfId="1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vertical="top"/>
    </xf>
    <xf numFmtId="0" fontId="2" fillId="0" borderId="6" xfId="0" applyFont="1" applyBorder="1" applyAlignment="1">
      <alignment horizontal="center" vertical="top"/>
    </xf>
    <xf numFmtId="2" fontId="2" fillId="0" borderId="6" xfId="0" applyNumberFormat="1" applyFont="1" applyBorder="1" applyAlignment="1">
      <alignment horizontal="center" vertical="top"/>
    </xf>
    <xf numFmtId="43" fontId="2" fillId="0" borderId="6" xfId="0" applyNumberFormat="1" applyFont="1" applyBorder="1" applyAlignment="1">
      <alignment horizontal="center" vertical="top"/>
    </xf>
    <xf numFmtId="43" fontId="2" fillId="0" borderId="6" xfId="0" applyNumberFormat="1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vertical="top"/>
    </xf>
    <xf numFmtId="2" fontId="2" fillId="0" borderId="4" xfId="0" applyNumberFormat="1" applyFont="1" applyBorder="1" applyAlignment="1">
      <alignment horizontal="center" vertical="top"/>
    </xf>
    <xf numFmtId="43" fontId="2" fillId="0" borderId="4" xfId="0" applyNumberFormat="1" applyFont="1" applyBorder="1" applyAlignment="1">
      <alignment horizontal="center" vertical="top"/>
    </xf>
    <xf numFmtId="43" fontId="2" fillId="0" borderId="5" xfId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4" fillId="4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left"/>
    </xf>
    <xf numFmtId="0" fontId="4" fillId="5" borderId="0" xfId="0" applyFont="1" applyFill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A9EE6-6D55-418F-B7CB-B918CAC49023}">
  <sheetPr>
    <pageSetUpPr fitToPage="1"/>
  </sheetPr>
  <dimension ref="A1:J17"/>
  <sheetViews>
    <sheetView tabSelected="1" workbookViewId="0">
      <selection sqref="A1:J1"/>
    </sheetView>
  </sheetViews>
  <sheetFormatPr defaultColWidth="9" defaultRowHeight="24"/>
  <cols>
    <col min="1" max="1" width="6.140625" style="1" customWidth="1"/>
    <col min="2" max="2" width="55.7109375" style="1" customWidth="1"/>
    <col min="3" max="3" width="31" style="1" customWidth="1"/>
    <col min="4" max="4" width="14.85546875" style="1" customWidth="1"/>
    <col min="5" max="5" width="14.85546875" style="1" bestFit="1" customWidth="1"/>
    <col min="6" max="6" width="9.28515625" style="1" customWidth="1"/>
    <col min="7" max="7" width="7" style="1" customWidth="1"/>
    <col min="8" max="8" width="7.140625" style="1" customWidth="1"/>
    <col min="9" max="9" width="16.42578125" style="1" customWidth="1"/>
    <col min="10" max="10" width="16.85546875" style="1" customWidth="1"/>
    <col min="11" max="16384" width="9" style="1"/>
  </cols>
  <sheetData>
    <row r="1" spans="1:10">
      <c r="A1" s="56" t="s">
        <v>26</v>
      </c>
      <c r="B1" s="56"/>
      <c r="C1" s="56"/>
      <c r="D1" s="56"/>
      <c r="E1" s="56"/>
      <c r="F1" s="56"/>
      <c r="G1" s="56"/>
      <c r="H1" s="56"/>
      <c r="I1" s="56"/>
      <c r="J1" s="56"/>
    </row>
    <row r="2" spans="1:10">
      <c r="A2" s="56" t="s">
        <v>25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21.75" customHeight="1">
      <c r="A3" s="56" t="s">
        <v>24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18.75" customHeight="1">
      <c r="A4" s="55"/>
      <c r="B4" s="55"/>
      <c r="C4" s="55"/>
      <c r="D4" s="55"/>
      <c r="E4" s="55"/>
      <c r="F4" s="55"/>
      <c r="G4" s="55"/>
      <c r="H4" s="55"/>
      <c r="I4" s="55"/>
      <c r="J4" s="55"/>
    </row>
    <row r="5" spans="1:10">
      <c r="A5" s="53" t="s">
        <v>23</v>
      </c>
      <c r="B5" s="53" t="s">
        <v>22</v>
      </c>
      <c r="C5" s="53" t="s">
        <v>21</v>
      </c>
      <c r="D5" s="54" t="s">
        <v>20</v>
      </c>
      <c r="E5" s="54"/>
      <c r="F5" s="54"/>
      <c r="G5" s="54"/>
      <c r="H5" s="54"/>
      <c r="I5" s="53" t="s">
        <v>19</v>
      </c>
      <c r="J5" s="53" t="s">
        <v>18</v>
      </c>
    </row>
    <row r="6" spans="1:10" ht="37.5" customHeight="1">
      <c r="A6" s="50"/>
      <c r="B6" s="50"/>
      <c r="C6" s="50"/>
      <c r="D6" s="51" t="s">
        <v>17</v>
      </c>
      <c r="E6" s="52" t="s">
        <v>16</v>
      </c>
      <c r="F6" s="51" t="s">
        <v>15</v>
      </c>
      <c r="G6" s="51" t="s">
        <v>14</v>
      </c>
      <c r="H6" s="51" t="s">
        <v>13</v>
      </c>
      <c r="I6" s="50"/>
      <c r="J6" s="50"/>
    </row>
    <row r="7" spans="1:10">
      <c r="A7" s="35">
        <v>1</v>
      </c>
      <c r="B7" s="49" t="s">
        <v>12</v>
      </c>
      <c r="C7" s="23" t="s">
        <v>4</v>
      </c>
      <c r="D7" s="48">
        <f>12000+3188.6+388.41+500</f>
        <v>16077.01</v>
      </c>
      <c r="E7" s="35" t="s">
        <v>3</v>
      </c>
      <c r="F7" s="35" t="s">
        <v>3</v>
      </c>
      <c r="G7" s="35" t="s">
        <v>3</v>
      </c>
      <c r="H7" s="35" t="s">
        <v>3</v>
      </c>
      <c r="I7" s="35" t="s">
        <v>11</v>
      </c>
      <c r="J7" s="37" t="s">
        <v>10</v>
      </c>
    </row>
    <row r="8" spans="1:10" s="34" customFormat="1" ht="48">
      <c r="A8" s="16"/>
      <c r="B8" s="19" t="s">
        <v>9</v>
      </c>
      <c r="C8" s="18"/>
      <c r="D8" s="47"/>
      <c r="E8" s="47"/>
      <c r="F8" s="46"/>
      <c r="G8" s="16"/>
      <c r="H8" s="16"/>
      <c r="I8" s="45"/>
      <c r="J8" s="33"/>
    </row>
    <row r="9" spans="1:10" s="34" customFormat="1">
      <c r="A9" s="40"/>
      <c r="B9" s="44"/>
      <c r="C9" s="43"/>
      <c r="D9" s="42"/>
      <c r="E9" s="42"/>
      <c r="F9" s="41"/>
      <c r="G9" s="40"/>
      <c r="H9" s="40"/>
      <c r="I9" s="39"/>
      <c r="J9" s="29"/>
    </row>
    <row r="10" spans="1:10" s="34" customFormat="1" ht="30.75" customHeight="1">
      <c r="A10" s="21">
        <v>2</v>
      </c>
      <c r="B10" s="38" t="s">
        <v>8</v>
      </c>
      <c r="C10" s="37" t="s">
        <v>7</v>
      </c>
      <c r="D10" s="36">
        <v>68000</v>
      </c>
      <c r="E10" s="35" t="s">
        <v>3</v>
      </c>
      <c r="F10" s="35" t="s">
        <v>3</v>
      </c>
      <c r="G10" s="35" t="s">
        <v>3</v>
      </c>
      <c r="H10" s="35" t="s">
        <v>3</v>
      </c>
      <c r="I10" s="35" t="s">
        <v>2</v>
      </c>
      <c r="J10" s="20" t="s">
        <v>1</v>
      </c>
    </row>
    <row r="11" spans="1:10" s="15" customFormat="1">
      <c r="A11" s="16"/>
      <c r="B11" s="31" t="s">
        <v>6</v>
      </c>
      <c r="C11" s="33"/>
      <c r="D11" s="17"/>
      <c r="E11" s="17"/>
      <c r="F11" s="32"/>
      <c r="G11" s="31"/>
      <c r="H11" s="31"/>
      <c r="I11" s="31"/>
      <c r="J11" s="9"/>
    </row>
    <row r="12" spans="1:10">
      <c r="A12" s="28"/>
      <c r="B12" s="30"/>
      <c r="C12" s="29"/>
      <c r="D12" s="28"/>
      <c r="E12" s="28"/>
      <c r="F12" s="27"/>
      <c r="G12" s="26"/>
      <c r="H12" s="26"/>
      <c r="I12" s="26"/>
      <c r="J12" s="25"/>
    </row>
    <row r="13" spans="1:10" s="15" customFormat="1" ht="48">
      <c r="A13" s="21">
        <v>3</v>
      </c>
      <c r="B13" s="24" t="s">
        <v>5</v>
      </c>
      <c r="C13" s="23" t="s">
        <v>4</v>
      </c>
      <c r="D13" s="22">
        <f>3975+48270+3188.6+2550+44950+500+5500+13011.93+3188.6+6000+54450+364.87+9705.09+500+6000</f>
        <v>202154.09</v>
      </c>
      <c r="E13" s="21" t="s">
        <v>3</v>
      </c>
      <c r="F13" s="21" t="s">
        <v>3</v>
      </c>
      <c r="G13" s="21" t="s">
        <v>3</v>
      </c>
      <c r="H13" s="21" t="s">
        <v>3</v>
      </c>
      <c r="I13" s="21" t="s">
        <v>2</v>
      </c>
      <c r="J13" s="20" t="s">
        <v>1</v>
      </c>
    </row>
    <row r="14" spans="1:10" s="15" customFormat="1">
      <c r="A14" s="16"/>
      <c r="B14" s="19"/>
      <c r="C14" s="18"/>
      <c r="D14" s="17"/>
      <c r="E14" s="16"/>
      <c r="F14" s="16"/>
      <c r="G14" s="16"/>
      <c r="H14" s="16"/>
      <c r="I14" s="16"/>
      <c r="J14" s="9"/>
    </row>
    <row r="15" spans="1:10">
      <c r="A15" s="14"/>
      <c r="B15" s="13"/>
      <c r="C15" s="12"/>
      <c r="D15" s="12"/>
      <c r="E15" s="12"/>
      <c r="F15" s="11"/>
      <c r="G15" s="10"/>
      <c r="H15" s="10"/>
      <c r="I15" s="10"/>
      <c r="J15" s="9"/>
    </row>
    <row r="16" spans="1:10">
      <c r="A16" s="8" t="s">
        <v>0</v>
      </c>
      <c r="B16" s="7"/>
      <c r="C16" s="6"/>
      <c r="D16" s="6">
        <f>SUM(D7:D13)</f>
        <v>286231.09999999998</v>
      </c>
      <c r="E16" s="6"/>
      <c r="F16" s="5"/>
      <c r="G16" s="4"/>
      <c r="H16" s="4"/>
      <c r="I16" s="4"/>
      <c r="J16" s="3"/>
    </row>
    <row r="17" spans="4:4">
      <c r="D17" s="2"/>
    </row>
  </sheetData>
  <mergeCells count="17">
    <mergeCell ref="A1:J1"/>
    <mergeCell ref="A2:J2"/>
    <mergeCell ref="A3:J3"/>
    <mergeCell ref="A4:J4"/>
    <mergeCell ref="A5:A6"/>
    <mergeCell ref="B5:B6"/>
    <mergeCell ref="C5:C6"/>
    <mergeCell ref="D5:H5"/>
    <mergeCell ref="I5:I6"/>
    <mergeCell ref="J5:J6"/>
    <mergeCell ref="J10:J12"/>
    <mergeCell ref="C13:C14"/>
    <mergeCell ref="J13:J15"/>
    <mergeCell ref="A16:B16"/>
    <mergeCell ref="C10:C12"/>
    <mergeCell ref="C7:C8"/>
    <mergeCell ref="J7:J9"/>
  </mergeCells>
  <pageMargins left="0.49" right="0.118110236220472" top="0.74803149606299202" bottom="0.74803149606299202" header="0.31496062992126" footer="0.31496062992126"/>
  <pageSetup scale="73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ไตรมาสแรก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Somyong_RC</dc:creator>
  <cp:lastModifiedBy>Somyong_RC</cp:lastModifiedBy>
  <dcterms:created xsi:type="dcterms:W3CDTF">2024-03-10T07:27:49Z</dcterms:created>
  <dcterms:modified xsi:type="dcterms:W3CDTF">2024-03-10T07:28:24Z</dcterms:modified>
</cp:coreProperties>
</file>